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<sst xmlns="http://schemas.openxmlformats.org/spreadsheetml/2006/main" count="170" uniqueCount="159">
  <si>
    <t>№ п/п</t>
  </si>
  <si>
    <t>Наименование объекта</t>
  </si>
  <si>
    <t>Номер разрешения</t>
  </si>
  <si>
    <t>Адрес объекта</t>
  </si>
  <si>
    <t>Заказчик</t>
  </si>
  <si>
    <t>Дата выдачи</t>
  </si>
  <si>
    <t>Параметры объекта</t>
  </si>
  <si>
    <t>кол-во этаж.</t>
  </si>
  <si>
    <t xml:space="preserve">Общая площадь, либо протяж. лин.об.   </t>
  </si>
  <si>
    <t>Реестр выданных разрешений на строительство 2021 год</t>
  </si>
  <si>
    <t xml:space="preserve"> 40302000-1-2021</t>
  </si>
  <si>
    <t xml:space="preserve"> 40302000-2-2021</t>
  </si>
  <si>
    <t xml:space="preserve">  40302000-3-2021</t>
  </si>
  <si>
    <t xml:space="preserve">  40302000-4-2021</t>
  </si>
  <si>
    <t xml:space="preserve">  40-302000-6-2021</t>
  </si>
  <si>
    <t xml:space="preserve">  40302000-7-2021</t>
  </si>
  <si>
    <t xml:space="preserve">  40-302000-8-2021</t>
  </si>
  <si>
    <t xml:space="preserve">  40-302000-9-2021</t>
  </si>
  <si>
    <t xml:space="preserve">  40-302000-10-2021</t>
  </si>
  <si>
    <t xml:space="preserve">  40-302000-11-2021</t>
  </si>
  <si>
    <t xml:space="preserve">  40-302000-12-2021</t>
  </si>
  <si>
    <t xml:space="preserve"> 40302000-13-2021</t>
  </si>
  <si>
    <t xml:space="preserve">  40-302000-14-2021</t>
  </si>
  <si>
    <t xml:space="preserve">  40-302000-15-2021</t>
  </si>
  <si>
    <t xml:space="preserve">  40-302000-16-2021</t>
  </si>
  <si>
    <t xml:space="preserve">  40-302000-17-2021</t>
  </si>
  <si>
    <t xml:space="preserve">  40-302000-18-2021</t>
  </si>
  <si>
    <t xml:space="preserve">  40-302000-19-2021</t>
  </si>
  <si>
    <t xml:space="preserve">  40-302000-20-2021</t>
  </si>
  <si>
    <t xml:space="preserve">  40-302000-21-2021</t>
  </si>
  <si>
    <t xml:space="preserve">  40-302000-22-2021</t>
  </si>
  <si>
    <t xml:space="preserve">  40-302000-23-2021</t>
  </si>
  <si>
    <t xml:space="preserve">  40-302000-24-2021</t>
  </si>
  <si>
    <t xml:space="preserve">  40-302000-25-2021</t>
  </si>
  <si>
    <t>40-302000-26-2021</t>
  </si>
  <si>
    <t>40-302000-27-2021</t>
  </si>
  <si>
    <t>40-302000-28-2021</t>
  </si>
  <si>
    <t>40-302000-29-2021</t>
  </si>
  <si>
    <t>40-302000-30-2021</t>
  </si>
  <si>
    <t>40-302000-31-2021</t>
  </si>
  <si>
    <t>40-302000-32-2021</t>
  </si>
  <si>
    <t>111,84/323,52</t>
  </si>
  <si>
    <t>Административно-складское здание, складское здание</t>
  </si>
  <si>
    <t>г. Обнинск, Коммунальный пр-д, д.21</t>
  </si>
  <si>
    <t>ООО "Автоплюс"</t>
  </si>
  <si>
    <t>Православной  религиозной организации – учреждение Обнинского отделения Православной благотворительной миссии «Милосердный  Самарянин» Калужской епархии Русской Православной Церкви</t>
  </si>
  <si>
    <t xml:space="preserve">Храм в честь Святого благоверного князя Александра Невского, расположенный по адресу: Калужская область, 
г. Обнинск, ул. Менделеева, д. 6а
</t>
  </si>
  <si>
    <t>Калужская область,  г. Обнинск,  ул. Менделеева, д. 6а</t>
  </si>
  <si>
    <t xml:space="preserve">ООО «ПРАМИЗ»           </t>
  </si>
  <si>
    <t xml:space="preserve">Административно-бытовой  корпус с производственными помещениями производственного комплекса </t>
  </si>
  <si>
    <t>Калужская область,  г. Обнинск,  Коммунальный проезд, 12</t>
  </si>
  <si>
    <t>2</t>
  </si>
  <si>
    <t xml:space="preserve">Автомойка на 3 поста </t>
  </si>
  <si>
    <t>ул. Циолковского, д. 4</t>
  </si>
  <si>
    <t>Холодный склад негорючих материалов 39х36</t>
  </si>
  <si>
    <t>Калужская область, г. Обнинск, Киевское шоссе, 57</t>
  </si>
  <si>
    <t>ООО "Спецтехноцентр"</t>
  </si>
  <si>
    <t xml:space="preserve">  40-302000-5-2021</t>
  </si>
  <si>
    <t>Складское здание</t>
  </si>
  <si>
    <t>Калужская область,                                                                                   г. Обнинск, ул. Красных Зорь, д. 46</t>
  </si>
  <si>
    <t xml:space="preserve">ООО «Порционные продукты»
</t>
  </si>
  <si>
    <t>Дошкольная образовательная организация на 140 мест г. Обнинска Калужской области</t>
  </si>
  <si>
    <t xml:space="preserve">Калужская обл., г. Обнинск, 
мкр. 55, северная часть
</t>
  </si>
  <si>
    <t>ООО «Строительное Управление № 24»</t>
  </si>
  <si>
    <t>Котельная мощностью 39МВт</t>
  </si>
  <si>
    <t>ООО "Инфраструктура"</t>
  </si>
  <si>
    <t>Калужская область, г. Обнинск, ул. Поленова, д.11, пом.2</t>
  </si>
  <si>
    <t>Цех покраски металлоконструкций</t>
  </si>
  <si>
    <t>Калужская область, г. Обнинск,            Киевское шоссе, д.100</t>
  </si>
  <si>
    <t>ООО «Венталл»</t>
  </si>
  <si>
    <t>ООО «ИНФРАСТРУКТУРА»</t>
  </si>
  <si>
    <t>Участок наружных сетей теплоснабжения от БМК, расположенной в квартале № 1 жилого района «Заовражье» г. Обнинска Калужской области</t>
  </si>
  <si>
    <t>Калужская область, г. Обнинск, жилой район «Заовражье», квартал № 1</t>
  </si>
  <si>
    <t xml:space="preserve">ООО «ЮНИОНПАРК»  </t>
  </si>
  <si>
    <t>Калужская область, г. Обнинск,            ул. Красных Зорь</t>
  </si>
  <si>
    <t xml:space="preserve">Научно производственный комплекс ООО «ЮНИОНПАРК» по выращиванию малины в защищенном грунте,
 г. Обнинск Калужской области
</t>
  </si>
  <si>
    <t>6726,1    595,84</t>
  </si>
  <si>
    <t>Склад для хранения сырья</t>
  </si>
  <si>
    <t>Калужская область, г. Обнинск,            Киевское шоссе, д.106</t>
  </si>
  <si>
    <t>ООО «Лотте кондитерская фабрика Рус»</t>
  </si>
  <si>
    <t>Многоквартирные жилые дома № 19, № 20 с подземным паркингом в микрорайоне № 1  жилого района «Заовражье»  города Обнинска Калужской области</t>
  </si>
  <si>
    <t>Калужская область, г. Обнинск, микрорайон 1 жилого района «Заовражье»</t>
  </si>
  <si>
    <t>ООО Специализированный застройщик «Новый город»</t>
  </si>
  <si>
    <t>25373,75/25452,2</t>
  </si>
  <si>
    <t>18-20</t>
  </si>
  <si>
    <t xml:space="preserve"> Автомобильная мойка на 5 постов с техцентром</t>
  </si>
  <si>
    <t xml:space="preserve">Калужская область,  г. Обнинск, 
 ул. Железнодорожная, д.2
</t>
  </si>
  <si>
    <t xml:space="preserve">ООО «Аэродом»           </t>
  </si>
  <si>
    <t xml:space="preserve">Строительство межмуниципального изолятора временного содержания </t>
  </si>
  <si>
    <t>Калужская область, г. Обнинск, район Плотины</t>
  </si>
  <si>
    <t>УМВД России по Калужской области</t>
  </si>
  <si>
    <t xml:space="preserve">ТК Автограф торгово-бытового обслуживания </t>
  </si>
  <si>
    <t>ул. Гагарина, 36а</t>
  </si>
  <si>
    <t>Реконструкция нежилого здания</t>
  </si>
  <si>
    <t xml:space="preserve">Калужская область, г. Обнинск, ул. Белкинская, д. 38 </t>
  </si>
  <si>
    <t>ООО "Фавор"</t>
  </si>
  <si>
    <t>Реконструкция жилого дома блокированной застройки</t>
  </si>
  <si>
    <t>Калужская область, г. Обнинск, ул. Рассветная, д.9/9</t>
  </si>
  <si>
    <t>132.2</t>
  </si>
  <si>
    <t>ООО «Файн Лайн»</t>
  </si>
  <si>
    <t>1-2</t>
  </si>
  <si>
    <t>Калужская область, г. Обнинск,            промзона Мишково, Коммунальный проезд</t>
  </si>
  <si>
    <t xml:space="preserve">Производственное здание </t>
  </si>
  <si>
    <t>Торгово-коммерческое здание</t>
  </si>
  <si>
    <t>Калужская область, г. Обнинск,            ул. Московская, д. 8</t>
  </si>
  <si>
    <t>519,2</t>
  </si>
  <si>
    <t xml:space="preserve">Реконструкция объекта «Склад» </t>
  </si>
  <si>
    <t>8554,0</t>
  </si>
  <si>
    <t>1</t>
  </si>
  <si>
    <t>Промышленный комплекс по организации производственного склада, участка упаковки твердых лекарственных форм и отдела контроля качества</t>
  </si>
  <si>
    <t>Калужская область, г. Обнинск, Киевское шоссе, д. 108</t>
  </si>
  <si>
    <t>ЗАО "Обнинская химико-фармацевтическая компания"</t>
  </si>
  <si>
    <t>30.07.32021</t>
  </si>
  <si>
    <t>Бизнес-инкубатор «Синтек»</t>
  </si>
  <si>
    <t xml:space="preserve">Калужская область, г. Обнинск,   промзона Мишкова        </t>
  </si>
  <si>
    <t>ООО «ИВЕКА плюс»</t>
  </si>
  <si>
    <t>Аналитическая лаборатория</t>
  </si>
  <si>
    <t xml:space="preserve">Калужская область, г. Обнинск,   Киевское шоссе, д. 62        </t>
  </si>
  <si>
    <t xml:space="preserve">ООО «Хемофарм»
</t>
  </si>
  <si>
    <t xml:space="preserve">ООО «Специализированный застройщик «Инвестиционная компания Остов»
</t>
  </si>
  <si>
    <t>Распределительный газопровод среднего давления Р≤0,3 Мпа</t>
  </si>
  <si>
    <t>Калужская область, г. Обнинск, микрорайон «Солнечная долина»</t>
  </si>
  <si>
    <t>Калужская область, г. Обнинск, Киевское шоссе, 100</t>
  </si>
  <si>
    <t>ООО "Венталл"</t>
  </si>
  <si>
    <t>Складское здание (неотапливаемое)</t>
  </si>
  <si>
    <t xml:space="preserve">Калужская область, г. Обнинск, ул Табулевича </t>
  </si>
  <si>
    <t>Калужская область, г. Обнинск, ул. Красных Зорь, 30</t>
  </si>
  <si>
    <t>ООО "Управляющая компания Технохолдинг"</t>
  </si>
  <si>
    <t>Калужская область, г. Обнинск, Киевское шоссе, 108</t>
  </si>
  <si>
    <t xml:space="preserve">ФГУП "Федеральный центр по проектированию и развитию объектов ядерной медицины </t>
  </si>
  <si>
    <t xml:space="preserve">Лаборатория ФГУП "Завода медицинских радиоактивных препаратов" ФМБА России </t>
  </si>
  <si>
    <t>Наружные сети инженерно-технического обеспечения для подключения блочно-модульной котельной на земельном участке с кадастровым номером 40:27:030401:248</t>
  </si>
  <si>
    <t xml:space="preserve">ООО «Инфраструктура»
</t>
  </si>
  <si>
    <t xml:space="preserve">296
275
586,7
</t>
  </si>
  <si>
    <t>Установка эскалаторв на объекте "Торговый центр "привокзальный"</t>
  </si>
  <si>
    <t>ул. Железнодорожная, д. 6</t>
  </si>
  <si>
    <t>ООО "Оазис"</t>
  </si>
  <si>
    <t>ул. Красных Зорь</t>
  </si>
  <si>
    <t>МКУ "Городское строительство"</t>
  </si>
  <si>
    <t>671,9; 1296,4;658;620,5;135;</t>
  </si>
  <si>
    <t>Автоматизированная блочно-модульная  котельная  мощностью 0,582  МВт</t>
  </si>
  <si>
    <t xml:space="preserve">г. Обнинск,   Пяткинский проезд,  12        </t>
  </si>
  <si>
    <t>ЗАО «Роспродукт»</t>
  </si>
  <si>
    <t>40-302000-33-2021</t>
  </si>
  <si>
    <t>40-302000-34-2021</t>
  </si>
  <si>
    <t>40-302000-35-2021</t>
  </si>
  <si>
    <t>40-302000-36-2021</t>
  </si>
  <si>
    <t>Здание Магазина</t>
  </si>
  <si>
    <t>Калужская область, г. Обнинск,            ул. Курчатова, д. 13а</t>
  </si>
  <si>
    <t xml:space="preserve">ООО «Инфраструктура»
</t>
  </si>
  <si>
    <t>Водопровод и хоз. фекальная канализация по бульвару Антоненко</t>
  </si>
  <si>
    <t xml:space="preserve">
823,89
365,93
</t>
  </si>
  <si>
    <t>Гранитная мастерская</t>
  </si>
  <si>
    <t>Пионерский проезд,8</t>
  </si>
  <si>
    <t>ООО "Преображение"</t>
  </si>
  <si>
    <t>Физ.лицо</t>
  </si>
  <si>
    <t xml:space="preserve">Реконструкция участка автомобильной дороги по ул. Красных Зорь на участке от ООО СПМ "Марк 4" до ул. Северная 2 этап </t>
  </si>
  <si>
    <t>Хозфекальная канализация по ул. Табулевича от бульвара Антоненко до ул. Поленова</t>
  </si>
  <si>
    <t>Физлицо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</si>
</sst>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3" sqref="B3:B4"/>
    </sheetView>
  </sheetViews>
  <sheetFormatPr defaultColWidth="9.140625" defaultRowHeight="12.75"/>
  <cols>
    <col min="1" max="1" width="4.7109375" style="21" customWidth="1"/>
    <col min="2" max="2" width="30.140625" style="21" customWidth="1"/>
    <col min="3" max="3" width="24.8515625" style="21" customWidth="1"/>
    <col min="4" max="4" width="26.7109375" style="21" customWidth="1"/>
    <col min="5" max="5" width="21.00390625" style="21" customWidth="1"/>
    <col min="6" max="6" width="14.7109375" style="21" customWidth="1"/>
    <col min="7" max="7" width="15.57421875" style="21" customWidth="1"/>
    <col min="8" max="8" width="7.28125" style="23" customWidth="1"/>
    <col min="9" max="16384" width="9.140625" style="21" customWidth="1"/>
  </cols>
  <sheetData>
    <row r="1" spans="1:8" ht="15.75">
      <c r="A1" s="24" t="s">
        <v>9</v>
      </c>
      <c r="B1" s="24"/>
      <c r="C1" s="24"/>
      <c r="D1" s="24"/>
      <c r="E1" s="24"/>
      <c r="F1" s="24"/>
      <c r="G1" s="24"/>
      <c r="H1" s="24"/>
    </row>
    <row r="2" spans="1:8" ht="16.5" thickBot="1">
      <c r="A2" s="24"/>
      <c r="B2" s="24"/>
      <c r="C2" s="24"/>
      <c r="D2" s="24"/>
      <c r="E2" s="24"/>
      <c r="F2" s="24"/>
      <c r="G2" s="24"/>
      <c r="H2" s="24"/>
    </row>
    <row r="3" spans="1:8" ht="15.75">
      <c r="A3" s="25" t="s">
        <v>0</v>
      </c>
      <c r="B3" s="27" t="s">
        <v>1</v>
      </c>
      <c r="C3" s="27" t="s">
        <v>3</v>
      </c>
      <c r="D3" s="27" t="s">
        <v>4</v>
      </c>
      <c r="E3" s="27" t="s">
        <v>2</v>
      </c>
      <c r="F3" s="27" t="s">
        <v>5</v>
      </c>
      <c r="G3" s="29" t="s">
        <v>6</v>
      </c>
      <c r="H3" s="30"/>
    </row>
    <row r="4" spans="1:8" ht="63.75" customHeight="1" thickBot="1">
      <c r="A4" s="26"/>
      <c r="B4" s="28"/>
      <c r="C4" s="28"/>
      <c r="D4" s="28"/>
      <c r="E4" s="28"/>
      <c r="F4" s="28"/>
      <c r="G4" s="1" t="s">
        <v>8</v>
      </c>
      <c r="H4" s="2" t="s">
        <v>7</v>
      </c>
    </row>
    <row r="5" spans="1:8" ht="48" thickBot="1">
      <c r="A5" s="3">
        <v>1</v>
      </c>
      <c r="B5" s="4" t="s">
        <v>42</v>
      </c>
      <c r="C5" s="4" t="s">
        <v>43</v>
      </c>
      <c r="D5" s="4" t="s">
        <v>44</v>
      </c>
      <c r="E5" s="5" t="s">
        <v>10</v>
      </c>
      <c r="F5" s="6">
        <v>44224</v>
      </c>
      <c r="G5" s="3" t="s">
        <v>41</v>
      </c>
      <c r="H5" s="7">
        <v>1</v>
      </c>
    </row>
    <row r="6" spans="1:8" ht="15.75">
      <c r="A6" s="8">
        <f>A5+1</f>
        <v>2</v>
      </c>
      <c r="B6" s="8" t="s">
        <v>52</v>
      </c>
      <c r="C6" s="8" t="s">
        <v>53</v>
      </c>
      <c r="D6" s="8" t="s">
        <v>155</v>
      </c>
      <c r="E6" s="9" t="s">
        <v>11</v>
      </c>
      <c r="F6" s="10">
        <v>44251</v>
      </c>
      <c r="G6" s="11">
        <v>205</v>
      </c>
      <c r="H6" s="12">
        <v>1</v>
      </c>
    </row>
    <row r="7" spans="1:8" ht="157.5">
      <c r="A7" s="13">
        <f aca="true" t="shared" si="0" ref="A7:A40">A6+1</f>
        <v>3</v>
      </c>
      <c r="B7" s="8" t="s">
        <v>46</v>
      </c>
      <c r="C7" s="21" t="s">
        <v>47</v>
      </c>
      <c r="D7" s="8" t="s">
        <v>45</v>
      </c>
      <c r="E7" s="9" t="s">
        <v>12</v>
      </c>
      <c r="F7" s="10">
        <v>44232</v>
      </c>
      <c r="G7" s="11">
        <v>359.1</v>
      </c>
      <c r="H7" s="12">
        <v>2</v>
      </c>
    </row>
    <row r="8" spans="1:8" ht="95.25" thickBot="1">
      <c r="A8" s="14">
        <f t="shared" si="0"/>
        <v>4</v>
      </c>
      <c r="B8" s="14" t="s">
        <v>49</v>
      </c>
      <c r="C8" s="14" t="s">
        <v>50</v>
      </c>
      <c r="D8" s="14" t="s">
        <v>48</v>
      </c>
      <c r="E8" s="15" t="s">
        <v>13</v>
      </c>
      <c r="F8" s="16">
        <v>44247</v>
      </c>
      <c r="G8" s="17">
        <v>1482</v>
      </c>
      <c r="H8" s="18" t="s">
        <v>51</v>
      </c>
    </row>
    <row r="9" spans="1:8" ht="47.25">
      <c r="A9" s="8">
        <f t="shared" si="0"/>
        <v>5</v>
      </c>
      <c r="B9" s="8" t="s">
        <v>54</v>
      </c>
      <c r="C9" s="8" t="s">
        <v>55</v>
      </c>
      <c r="D9" s="8" t="s">
        <v>56</v>
      </c>
      <c r="E9" s="9" t="s">
        <v>57</v>
      </c>
      <c r="F9" s="10">
        <v>44273</v>
      </c>
      <c r="G9" s="11">
        <v>1420.22</v>
      </c>
      <c r="H9" s="12">
        <v>1</v>
      </c>
    </row>
    <row r="10" spans="1:8" ht="79.5" thickBot="1">
      <c r="A10" s="14">
        <f t="shared" si="0"/>
        <v>6</v>
      </c>
      <c r="B10" s="14" t="s">
        <v>58</v>
      </c>
      <c r="C10" s="14" t="s">
        <v>59</v>
      </c>
      <c r="D10" s="14" t="s">
        <v>60</v>
      </c>
      <c r="E10" s="15" t="s">
        <v>14</v>
      </c>
      <c r="F10" s="16">
        <v>44277</v>
      </c>
      <c r="G10" s="17">
        <v>3290</v>
      </c>
      <c r="H10" s="19">
        <v>1</v>
      </c>
    </row>
    <row r="11" spans="1:8" ht="63">
      <c r="A11" s="8">
        <f t="shared" si="0"/>
        <v>7</v>
      </c>
      <c r="B11" s="8" t="s">
        <v>61</v>
      </c>
      <c r="C11" s="8" t="s">
        <v>62</v>
      </c>
      <c r="D11" s="8" t="s">
        <v>63</v>
      </c>
      <c r="E11" s="9" t="s">
        <v>15</v>
      </c>
      <c r="F11" s="10">
        <v>44288</v>
      </c>
      <c r="G11" s="11">
        <v>3714.27</v>
      </c>
      <c r="H11" s="12">
        <v>4</v>
      </c>
    </row>
    <row r="12" spans="1:8" ht="47.25">
      <c r="A12" s="13">
        <f t="shared" si="0"/>
        <v>8</v>
      </c>
      <c r="B12" s="8" t="s">
        <v>64</v>
      </c>
      <c r="C12" s="8" t="s">
        <v>66</v>
      </c>
      <c r="D12" s="8" t="s">
        <v>65</v>
      </c>
      <c r="E12" s="9" t="s">
        <v>16</v>
      </c>
      <c r="F12" s="10">
        <v>44291</v>
      </c>
      <c r="G12" s="11">
        <v>552.1</v>
      </c>
      <c r="H12" s="12">
        <v>1</v>
      </c>
    </row>
    <row r="13" spans="1:8" ht="48" thickBot="1">
      <c r="A13" s="14">
        <f t="shared" si="0"/>
        <v>9</v>
      </c>
      <c r="B13" s="14" t="s">
        <v>67</v>
      </c>
      <c r="C13" s="14" t="s">
        <v>68</v>
      </c>
      <c r="D13" s="14" t="s">
        <v>69</v>
      </c>
      <c r="E13" s="15" t="s">
        <v>17</v>
      </c>
      <c r="F13" s="16">
        <v>44309</v>
      </c>
      <c r="G13" s="17">
        <v>2602.7</v>
      </c>
      <c r="H13" s="19">
        <v>1</v>
      </c>
    </row>
    <row r="14" spans="1:8" ht="94.5">
      <c r="A14" s="8">
        <f t="shared" si="0"/>
        <v>10</v>
      </c>
      <c r="B14" s="8" t="s">
        <v>71</v>
      </c>
      <c r="C14" s="8" t="s">
        <v>72</v>
      </c>
      <c r="D14" s="8" t="s">
        <v>70</v>
      </c>
      <c r="E14" s="9" t="s">
        <v>18</v>
      </c>
      <c r="F14" s="10">
        <v>44341</v>
      </c>
      <c r="G14" s="11">
        <v>1030</v>
      </c>
      <c r="H14" s="12"/>
    </row>
    <row r="15" spans="1:8" ht="126.75" thickBot="1">
      <c r="A15" s="14">
        <f t="shared" si="0"/>
        <v>11</v>
      </c>
      <c r="B15" s="14" t="s">
        <v>75</v>
      </c>
      <c r="C15" s="14" t="s">
        <v>74</v>
      </c>
      <c r="D15" s="14" t="s">
        <v>73</v>
      </c>
      <c r="E15" s="15" t="s">
        <v>19</v>
      </c>
      <c r="F15" s="16">
        <v>44344</v>
      </c>
      <c r="G15" s="17" t="s">
        <v>76</v>
      </c>
      <c r="H15" s="19">
        <v>1</v>
      </c>
    </row>
    <row r="16" spans="1:8" ht="47.25">
      <c r="A16" s="8">
        <f t="shared" si="0"/>
        <v>12</v>
      </c>
      <c r="B16" s="8" t="s">
        <v>77</v>
      </c>
      <c r="C16" s="8" t="s">
        <v>78</v>
      </c>
      <c r="D16" s="8" t="s">
        <v>79</v>
      </c>
      <c r="E16" s="9" t="s">
        <v>20</v>
      </c>
      <c r="F16" s="10">
        <v>44355</v>
      </c>
      <c r="G16" s="11">
        <v>1248.9</v>
      </c>
      <c r="H16" s="12">
        <v>1</v>
      </c>
    </row>
    <row r="17" spans="1:8" ht="110.25">
      <c r="A17" s="13">
        <f t="shared" si="0"/>
        <v>13</v>
      </c>
      <c r="B17" s="8" t="s">
        <v>80</v>
      </c>
      <c r="C17" s="8" t="s">
        <v>81</v>
      </c>
      <c r="D17" s="8" t="s">
        <v>82</v>
      </c>
      <c r="E17" s="9" t="s">
        <v>21</v>
      </c>
      <c r="F17" s="10">
        <v>44357</v>
      </c>
      <c r="G17" s="22" t="s">
        <v>83</v>
      </c>
      <c r="H17" s="12" t="s">
        <v>84</v>
      </c>
    </row>
    <row r="18" spans="1:8" ht="78.75">
      <c r="A18" s="13">
        <f t="shared" si="0"/>
        <v>14</v>
      </c>
      <c r="B18" s="8" t="s">
        <v>85</v>
      </c>
      <c r="C18" s="8" t="s">
        <v>86</v>
      </c>
      <c r="D18" s="8" t="s">
        <v>87</v>
      </c>
      <c r="E18" s="9" t="s">
        <v>22</v>
      </c>
      <c r="F18" s="10">
        <v>44358</v>
      </c>
      <c r="G18" s="11">
        <v>526.3</v>
      </c>
      <c r="H18" s="12">
        <v>2</v>
      </c>
    </row>
    <row r="19" spans="1:8" ht="63">
      <c r="A19" s="13">
        <f t="shared" si="0"/>
        <v>15</v>
      </c>
      <c r="B19" s="8" t="s">
        <v>88</v>
      </c>
      <c r="C19" s="8" t="s">
        <v>89</v>
      </c>
      <c r="D19" s="8" t="s">
        <v>90</v>
      </c>
      <c r="E19" s="9" t="s">
        <v>23</v>
      </c>
      <c r="F19" s="10">
        <v>44368</v>
      </c>
      <c r="G19" s="11">
        <v>3282.22</v>
      </c>
      <c r="H19" s="12">
        <v>3</v>
      </c>
    </row>
    <row r="20" spans="1:8" ht="31.5">
      <c r="A20" s="13">
        <f t="shared" si="0"/>
        <v>16</v>
      </c>
      <c r="B20" s="8" t="s">
        <v>91</v>
      </c>
      <c r="C20" s="8" t="s">
        <v>92</v>
      </c>
      <c r="D20" s="8" t="s">
        <v>155</v>
      </c>
      <c r="E20" s="9" t="s">
        <v>24</v>
      </c>
      <c r="F20" s="10">
        <v>44369</v>
      </c>
      <c r="G20" s="11">
        <v>1231.4</v>
      </c>
      <c r="H20" s="12">
        <v>3</v>
      </c>
    </row>
    <row r="21" spans="1:8" ht="47.25">
      <c r="A21" s="13">
        <f t="shared" si="0"/>
        <v>17</v>
      </c>
      <c r="B21" s="8" t="s">
        <v>93</v>
      </c>
      <c r="C21" s="8" t="s">
        <v>94</v>
      </c>
      <c r="D21" s="8" t="s">
        <v>95</v>
      </c>
      <c r="E21" s="9" t="s">
        <v>25</v>
      </c>
      <c r="F21" s="10">
        <v>44372</v>
      </c>
      <c r="G21" s="11">
        <v>1124.6</v>
      </c>
      <c r="H21" s="12">
        <v>3</v>
      </c>
    </row>
    <row r="22" spans="1:8" ht="47.25">
      <c r="A22" s="13">
        <f t="shared" si="0"/>
        <v>18</v>
      </c>
      <c r="B22" s="8" t="s">
        <v>96</v>
      </c>
      <c r="C22" s="8" t="s">
        <v>97</v>
      </c>
      <c r="D22" s="8" t="s">
        <v>155</v>
      </c>
      <c r="E22" s="9" t="s">
        <v>26</v>
      </c>
      <c r="F22" s="10">
        <v>44375</v>
      </c>
      <c r="G22" s="11" t="s">
        <v>98</v>
      </c>
      <c r="H22" s="12">
        <v>2</v>
      </c>
    </row>
    <row r="23" spans="1:8" ht="63">
      <c r="A23" s="13">
        <f t="shared" si="0"/>
        <v>19</v>
      </c>
      <c r="B23" s="8" t="s">
        <v>102</v>
      </c>
      <c r="C23" s="8" t="s">
        <v>101</v>
      </c>
      <c r="D23" s="8" t="s">
        <v>99</v>
      </c>
      <c r="E23" s="9" t="s">
        <v>27</v>
      </c>
      <c r="F23" s="10">
        <v>44382</v>
      </c>
      <c r="G23" s="11">
        <v>4159.1</v>
      </c>
      <c r="H23" s="20" t="s">
        <v>100</v>
      </c>
    </row>
    <row r="24" spans="1:8" ht="47.25">
      <c r="A24" s="13">
        <f t="shared" si="0"/>
        <v>20</v>
      </c>
      <c r="B24" s="8" t="s">
        <v>103</v>
      </c>
      <c r="C24" s="8" t="s">
        <v>104</v>
      </c>
      <c r="D24" s="8" t="s">
        <v>155</v>
      </c>
      <c r="E24" s="9" t="s">
        <v>28</v>
      </c>
      <c r="F24" s="10">
        <v>44386</v>
      </c>
      <c r="G24" s="20" t="s">
        <v>105</v>
      </c>
      <c r="H24" s="20" t="s">
        <v>51</v>
      </c>
    </row>
    <row r="25" spans="1:8" ht="47.25">
      <c r="A25" s="13">
        <f t="shared" si="0"/>
        <v>21</v>
      </c>
      <c r="B25" s="8" t="s">
        <v>106</v>
      </c>
      <c r="C25" s="8" t="s">
        <v>78</v>
      </c>
      <c r="D25" s="8" t="s">
        <v>79</v>
      </c>
      <c r="E25" s="9" t="s">
        <v>29</v>
      </c>
      <c r="F25" s="10">
        <v>44386</v>
      </c>
      <c r="G25" s="20" t="s">
        <v>107</v>
      </c>
      <c r="H25" s="20" t="s">
        <v>108</v>
      </c>
    </row>
    <row r="26" spans="1:8" ht="94.5">
      <c r="A26" s="13">
        <f t="shared" si="0"/>
        <v>22</v>
      </c>
      <c r="B26" s="8" t="s">
        <v>109</v>
      </c>
      <c r="C26" s="8" t="s">
        <v>110</v>
      </c>
      <c r="D26" s="8" t="s">
        <v>111</v>
      </c>
      <c r="E26" s="9" t="s">
        <v>30</v>
      </c>
      <c r="F26" s="10" t="s">
        <v>112</v>
      </c>
      <c r="G26" s="11">
        <v>4462</v>
      </c>
      <c r="H26" s="12">
        <v>4</v>
      </c>
    </row>
    <row r="27" spans="1:8" ht="47.25">
      <c r="A27" s="13">
        <f t="shared" si="0"/>
        <v>23</v>
      </c>
      <c r="B27" s="8" t="s">
        <v>113</v>
      </c>
      <c r="C27" s="8" t="s">
        <v>114</v>
      </c>
      <c r="D27" s="8" t="s">
        <v>115</v>
      </c>
      <c r="E27" s="9" t="s">
        <v>31</v>
      </c>
      <c r="F27" s="10">
        <v>44431</v>
      </c>
      <c r="G27" s="11">
        <v>7400</v>
      </c>
      <c r="H27" s="12">
        <v>8</v>
      </c>
    </row>
    <row r="28" spans="1:8" ht="47.25">
      <c r="A28" s="13">
        <f t="shared" si="0"/>
        <v>24</v>
      </c>
      <c r="B28" s="8" t="s">
        <v>116</v>
      </c>
      <c r="C28" s="8" t="s">
        <v>117</v>
      </c>
      <c r="D28" s="8" t="s">
        <v>118</v>
      </c>
      <c r="E28" s="9" t="s">
        <v>32</v>
      </c>
      <c r="F28" s="10">
        <v>44435</v>
      </c>
      <c r="G28" s="11">
        <v>823</v>
      </c>
      <c r="H28" s="12">
        <v>2</v>
      </c>
    </row>
    <row r="29" spans="1:8" ht="110.25">
      <c r="A29" s="13">
        <f t="shared" si="0"/>
        <v>25</v>
      </c>
      <c r="B29" s="22" t="s">
        <v>120</v>
      </c>
      <c r="C29" s="22" t="s">
        <v>121</v>
      </c>
      <c r="D29" s="8" t="s">
        <v>119</v>
      </c>
      <c r="E29" s="9" t="s">
        <v>33</v>
      </c>
      <c r="F29" s="10">
        <v>44435</v>
      </c>
      <c r="G29" s="11">
        <v>322.2</v>
      </c>
      <c r="H29" s="12"/>
    </row>
    <row r="30" spans="1:8" ht="63">
      <c r="A30" s="13">
        <v>26</v>
      </c>
      <c r="B30" s="8" t="s">
        <v>157</v>
      </c>
      <c r="C30" s="8" t="s">
        <v>125</v>
      </c>
      <c r="D30" s="8" t="s">
        <v>65</v>
      </c>
      <c r="E30" s="9" t="s">
        <v>34</v>
      </c>
      <c r="F30" s="10">
        <v>44442</v>
      </c>
      <c r="G30" s="11">
        <v>312.3</v>
      </c>
      <c r="H30" s="20"/>
    </row>
    <row r="31" spans="1:8" ht="47.25">
      <c r="A31" s="13">
        <v>27</v>
      </c>
      <c r="B31" s="8" t="s">
        <v>124</v>
      </c>
      <c r="C31" s="8" t="s">
        <v>126</v>
      </c>
      <c r="D31" s="8" t="s">
        <v>127</v>
      </c>
      <c r="E31" s="9" t="s">
        <v>35</v>
      </c>
      <c r="F31" s="10">
        <v>44445</v>
      </c>
      <c r="G31" s="11">
        <v>646.5</v>
      </c>
      <c r="H31" s="12">
        <v>2</v>
      </c>
    </row>
    <row r="32" spans="1:8" ht="78.75">
      <c r="A32" s="13">
        <f t="shared" si="0"/>
        <v>28</v>
      </c>
      <c r="B32" s="8" t="s">
        <v>130</v>
      </c>
      <c r="C32" s="8" t="s">
        <v>128</v>
      </c>
      <c r="D32" s="8" t="s">
        <v>129</v>
      </c>
      <c r="E32" s="9" t="s">
        <v>36</v>
      </c>
      <c r="F32" s="10">
        <v>44449</v>
      </c>
      <c r="G32" s="11">
        <v>4547.88</v>
      </c>
      <c r="H32" s="12">
        <v>4</v>
      </c>
    </row>
    <row r="33" spans="1:8" ht="47.25">
      <c r="A33" s="13">
        <f t="shared" si="0"/>
        <v>29</v>
      </c>
      <c r="B33" s="8" t="s">
        <v>67</v>
      </c>
      <c r="C33" s="8" t="s">
        <v>122</v>
      </c>
      <c r="D33" s="8" t="s">
        <v>123</v>
      </c>
      <c r="E33" s="9" t="s">
        <v>37</v>
      </c>
      <c r="F33" s="10">
        <v>44456</v>
      </c>
      <c r="G33" s="11">
        <v>2602.7</v>
      </c>
      <c r="H33" s="12">
        <v>1</v>
      </c>
    </row>
    <row r="34" spans="1:8" ht="126">
      <c r="A34" s="13">
        <f t="shared" si="0"/>
        <v>30</v>
      </c>
      <c r="B34" s="13" t="s">
        <v>131</v>
      </c>
      <c r="C34" s="8" t="s">
        <v>72</v>
      </c>
      <c r="D34" s="8" t="s">
        <v>132</v>
      </c>
      <c r="E34" s="9" t="s">
        <v>38</v>
      </c>
      <c r="F34" s="10">
        <v>44482</v>
      </c>
      <c r="G34" s="11" t="s">
        <v>133</v>
      </c>
      <c r="H34" s="12"/>
    </row>
    <row r="35" spans="1:8" ht="47.25">
      <c r="A35" s="13">
        <f t="shared" si="0"/>
        <v>31</v>
      </c>
      <c r="B35" s="13" t="s">
        <v>134</v>
      </c>
      <c r="C35" s="8" t="s">
        <v>135</v>
      </c>
      <c r="D35" s="8" t="s">
        <v>136</v>
      </c>
      <c r="E35" s="9" t="s">
        <v>39</v>
      </c>
      <c r="F35" s="10">
        <v>44487</v>
      </c>
      <c r="G35" s="11">
        <v>5099.1</v>
      </c>
      <c r="H35" s="12">
        <v>2</v>
      </c>
    </row>
    <row r="36" spans="1:8" ht="78.75">
      <c r="A36" s="13">
        <f t="shared" si="0"/>
        <v>32</v>
      </c>
      <c r="B36" s="8" t="s">
        <v>156</v>
      </c>
      <c r="C36" s="8" t="s">
        <v>137</v>
      </c>
      <c r="D36" s="8" t="s">
        <v>138</v>
      </c>
      <c r="E36" s="9" t="s">
        <v>40</v>
      </c>
      <c r="F36" s="10">
        <v>44488</v>
      </c>
      <c r="G36" s="11" t="s">
        <v>139</v>
      </c>
      <c r="H36" s="12"/>
    </row>
    <row r="37" spans="1:8" ht="47.25">
      <c r="A37" s="13">
        <f t="shared" si="0"/>
        <v>33</v>
      </c>
      <c r="B37" s="8" t="s">
        <v>147</v>
      </c>
      <c r="C37" s="8" t="s">
        <v>148</v>
      </c>
      <c r="D37" s="8" t="s">
        <v>158</v>
      </c>
      <c r="E37" s="9" t="s">
        <v>143</v>
      </c>
      <c r="F37" s="10">
        <v>44489</v>
      </c>
      <c r="G37" s="11">
        <v>520</v>
      </c>
      <c r="H37" s="12">
        <v>1</v>
      </c>
    </row>
    <row r="38" spans="1:8" ht="47.25">
      <c r="A38" s="13">
        <f t="shared" si="0"/>
        <v>34</v>
      </c>
      <c r="B38" s="8" t="s">
        <v>140</v>
      </c>
      <c r="C38" s="8" t="s">
        <v>141</v>
      </c>
      <c r="D38" s="8" t="s">
        <v>142</v>
      </c>
      <c r="E38" s="9" t="s">
        <v>144</v>
      </c>
      <c r="F38" s="10">
        <v>44488</v>
      </c>
      <c r="G38" s="11">
        <v>28.8</v>
      </c>
      <c r="H38" s="20" t="s">
        <v>108</v>
      </c>
    </row>
    <row r="39" spans="1:8" ht="94.5">
      <c r="A39" s="13">
        <f t="shared" si="0"/>
        <v>35</v>
      </c>
      <c r="B39" s="8" t="s">
        <v>150</v>
      </c>
      <c r="C39" s="8" t="s">
        <v>72</v>
      </c>
      <c r="D39" s="8" t="s">
        <v>149</v>
      </c>
      <c r="E39" s="9" t="s">
        <v>145</v>
      </c>
      <c r="F39" s="10">
        <v>44498</v>
      </c>
      <c r="G39" s="11" t="s">
        <v>151</v>
      </c>
      <c r="H39" s="12"/>
    </row>
    <row r="40" spans="1:8" ht="15.75">
      <c r="A40" s="13">
        <f t="shared" si="0"/>
        <v>36</v>
      </c>
      <c r="B40" s="8" t="s">
        <v>152</v>
      </c>
      <c r="C40" s="8" t="s">
        <v>153</v>
      </c>
      <c r="D40" s="8" t="s">
        <v>154</v>
      </c>
      <c r="E40" s="9" t="s">
        <v>146</v>
      </c>
      <c r="F40" s="10">
        <v>44519</v>
      </c>
      <c r="G40" s="11">
        <v>110.29</v>
      </c>
      <c r="H40" s="12">
        <v>1</v>
      </c>
    </row>
  </sheetData>
  <sheetProtection/>
  <mergeCells count="9">
    <mergeCell ref="A1:H1"/>
    <mergeCell ref="A2:H2"/>
    <mergeCell ref="A3:A4"/>
    <mergeCell ref="B3:B4"/>
    <mergeCell ref="C3:C4"/>
    <mergeCell ref="G3:H3"/>
    <mergeCell ref="D3:D4"/>
    <mergeCell ref="E3:E4"/>
    <mergeCell ref="F3:F4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2022-01-25T08:47:00Z</cp:lastPrinted>
  <dcterms:created xsi:type="dcterms:W3CDTF">1996-10-08T23:32:33Z</dcterms:created>
  <dcterms:modified xsi:type="dcterms:W3CDTF">2022-01-27T15:11:20Z</dcterms:modified>
  <cp:category/>
  <cp:version/>
  <cp:contentType/>
  <cp:contentStatus/>
</cp:coreProperties>
</file>