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3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<sst xmlns="http://schemas.openxmlformats.org/spreadsheetml/2006/main" count="32" uniqueCount="30">
  <si>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 показателя</t>
  </si>
  <si>
    <t>Выплаты, всего:</t>
  </si>
  <si>
    <t>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</si>
  <si>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</si>
  <si>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</si>
  <si>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</si>
  <si>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</si>
  <si>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</si>
  <si>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</si>
  <si>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</si>
  <si>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</si>
  <si>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</si>
  <si>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</si>
  <si>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</si>
  <si>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</si>
  <si>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</si>
  <si>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Пособие по социальной помощи населению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</si>
  <si>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</si>
  <si>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</si>
  <si>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</si>
  <si>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КОСГУ</t>
  </si>
  <si>
    <t>По плану,тыс.руб.</t>
  </si>
  <si>
    <t>Процент исполнения,%</t>
  </si>
  <si>
    <t xml:space="preserve">                            9. Сведения о показателях плана финансово-хозяйственной деятельности за 2013 г.</t>
  </si>
  <si>
    <t>Поступления, всего: в т.ч.</t>
  </si>
  <si>
    <t xml:space="preserve"> собственные доходы</t>
  </si>
  <si>
    <t>субсидия на выполнение мун.задания</t>
  </si>
  <si>
    <t>субсидия на иные цели</t>
  </si>
  <si>
    <t>Фактическое исполнение назначений,тыс.руб.</t>
  </si>
  <si>
    <t>Остаток на начало периода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</si>
</sst>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 indent="15"/>
    </xf>
    <xf numFmtId="0" fontId="38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wrapText="1"/>
    </xf>
    <xf numFmtId="0" fontId="40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readingOrder="1"/>
    </xf>
    <xf numFmtId="41" fontId="40" fillId="33" borderId="10" xfId="0" applyNumberFormat="1" applyFont="1" applyFill="1" applyBorder="1" applyAlignment="1">
      <alignment horizontal="center" vertical="top" wrapText="1"/>
    </xf>
    <xf numFmtId="41" fontId="38" fillId="0" borderId="10" xfId="0" applyNumberFormat="1" applyFont="1" applyBorder="1" applyAlignment="1">
      <alignment/>
    </xf>
    <xf numFmtId="41" fontId="39" fillId="33" borderId="10" xfId="0" applyNumberFormat="1" applyFont="1" applyFill="1" applyBorder="1" applyAlignment="1">
      <alignment horizontal="center" vertical="top" wrapText="1"/>
    </xf>
    <xf numFmtId="41" fontId="39" fillId="33" borderId="10" xfId="0" applyNumberFormat="1" applyFont="1" applyFill="1" applyBorder="1" applyAlignment="1">
      <alignment vertical="top" wrapText="1"/>
    </xf>
    <xf numFmtId="41" fontId="41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vertical="top" wrapText="1"/>
    </xf>
    <xf numFmtId="0" fontId="39" fillId="33" borderId="0" xfId="0" applyFont="1" applyFill="1" applyBorder="1" applyAlignment="1">
      <alignment horizontal="center" vertical="top" wrapText="1"/>
    </xf>
    <xf numFmtId="0" fontId="39" fillId="33" borderId="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vertical="top" wrapText="1"/>
    </xf>
    <xf numFmtId="0" fontId="40" fillId="33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0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9525" y="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0</xdr:row>
      <xdr:rowOff>0</xdr:rowOff>
    </xdr:from>
    <xdr:ext cx="0" cy="142875"/>
    <xdr:sp fLocksText="0">
      <xdr:nvSpPr>
        <xdr:cNvPr id="2" name="Text Box 1"/>
        <xdr:cNvSpPr txBox="1">
          <a:spLocks noChangeArrowheads="1"/>
        </xdr:cNvSpPr>
      </xdr:nvSpPr>
      <xdr:spPr>
        <a:xfrm>
          <a:off x="53244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</xdr:colOff>
      <xdr:row>32</xdr:row>
      <xdr:rowOff>0</xdr:rowOff>
    </xdr:from>
    <xdr:ext cx="0" cy="171450"/>
    <xdr:sp fLocksText="0">
      <xdr:nvSpPr>
        <xdr:cNvPr id="3" name="Text Box 2"/>
        <xdr:cNvSpPr txBox="1">
          <a:spLocks noChangeArrowheads="1"/>
        </xdr:cNvSpPr>
      </xdr:nvSpPr>
      <xdr:spPr>
        <a:xfrm>
          <a:off x="9525" y="6781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32</xdr:row>
      <xdr:rowOff>0</xdr:rowOff>
    </xdr:from>
    <xdr:ext cx="0" cy="142875"/>
    <xdr:sp fLocksText="0">
      <xdr:nvSpPr>
        <xdr:cNvPr id="4" name="Text Box 1"/>
        <xdr:cNvSpPr txBox="1">
          <a:spLocks noChangeArrowheads="1"/>
        </xdr:cNvSpPr>
      </xdr:nvSpPr>
      <xdr:spPr>
        <a:xfrm>
          <a:off x="5324475" y="67818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36.8515625" style="0" customWidth="1"/>
    <col min="2" max="2" width="9.57421875" style="0" customWidth="1"/>
    <col min="3" max="3" width="12.57421875" style="0" customWidth="1"/>
    <col min="4" max="4" width="12.8515625" style="0" customWidth="1"/>
    <col min="5" max="5" width="14.28125" style="0" bestFit="1" customWidth="1"/>
  </cols>
  <sheetData>
    <row r="1" ht="15.75">
      <c r="A1" s="1"/>
    </row>
    <row r="2" spans="1:6" ht="15">
      <c r="A2" s="3" t="s">
        <v>23</v>
      </c>
      <c r="B2" s="3"/>
      <c r="C2" s="3"/>
      <c r="D2" s="3"/>
      <c r="E2" s="3"/>
      <c r="F2" s="3"/>
    </row>
    <row r="3" spans="1:6" ht="1.5" customHeight="1">
      <c r="A3" s="4"/>
      <c r="B3" s="4"/>
      <c r="C3" s="5"/>
      <c r="D3" s="5"/>
      <c r="E3" s="3"/>
      <c r="F3" s="3"/>
    </row>
    <row r="4" spans="1:16" ht="39" customHeight="1">
      <c r="A4" s="23"/>
      <c r="B4" s="24"/>
      <c r="C4" s="24"/>
      <c r="D4" s="3"/>
      <c r="E4" s="3"/>
      <c r="F4" s="3"/>
      <c r="P4" s="3"/>
    </row>
    <row r="5" spans="1:16" ht="48.75">
      <c r="A5" s="22" t="s">
        <v>0</v>
      </c>
      <c r="B5" s="18" t="s">
        <v>20</v>
      </c>
      <c r="C5" s="6" t="s">
        <v>21</v>
      </c>
      <c r="D5" s="7" t="s">
        <v>28</v>
      </c>
      <c r="E5" s="7" t="s">
        <v>22</v>
      </c>
      <c r="F5" s="3"/>
      <c r="G5" s="2"/>
      <c r="H5" s="2"/>
      <c r="I5" s="2"/>
      <c r="J5" s="2"/>
      <c r="P5" s="3"/>
    </row>
    <row r="6" spans="1:16" ht="15">
      <c r="A6" s="19" t="s">
        <v>29</v>
      </c>
      <c r="B6" s="18"/>
      <c r="C6" s="13">
        <v>395</v>
      </c>
      <c r="D6" s="7"/>
      <c r="E6" s="7"/>
      <c r="F6" s="3"/>
      <c r="G6" s="2"/>
      <c r="H6" s="2"/>
      <c r="I6" s="2"/>
      <c r="J6" s="2"/>
      <c r="P6" s="3"/>
    </row>
    <row r="7" spans="1:20" ht="15">
      <c r="A7" s="19" t="s">
        <v>24</v>
      </c>
      <c r="B7" s="9"/>
      <c r="C7" s="13">
        <v>52235</v>
      </c>
      <c r="D7" s="17">
        <v>50396</v>
      </c>
      <c r="E7" s="17">
        <f>D7*100/C7</f>
        <v>96.47937206853642</v>
      </c>
      <c r="F7" s="5"/>
      <c r="G7" s="2"/>
      <c r="H7" s="2"/>
      <c r="I7" s="2"/>
      <c r="J7" s="2"/>
      <c r="P7" s="5"/>
      <c r="Q7" s="2"/>
      <c r="R7" s="2"/>
      <c r="S7" s="2"/>
      <c r="T7" s="2"/>
    </row>
    <row r="8" spans="1:20" ht="15">
      <c r="A8" s="8" t="s">
        <v>25</v>
      </c>
      <c r="B8" s="9"/>
      <c r="C8" s="15">
        <v>8000</v>
      </c>
      <c r="D8" s="14">
        <v>6730</v>
      </c>
      <c r="E8" s="14">
        <f aca="true" t="shared" si="0" ref="E8:E31">D8*100/C8</f>
        <v>84.125</v>
      </c>
      <c r="F8" s="20"/>
      <c r="G8" s="2"/>
      <c r="H8" s="2"/>
      <c r="I8" s="2"/>
      <c r="J8" s="2"/>
      <c r="P8" s="20"/>
      <c r="Q8" s="2"/>
      <c r="R8" s="2"/>
      <c r="S8" s="2"/>
      <c r="T8" s="2"/>
    </row>
    <row r="9" spans="1:20" ht="15">
      <c r="A9" s="8" t="s">
        <v>26</v>
      </c>
      <c r="B9" s="9"/>
      <c r="C9" s="15">
        <v>39657</v>
      </c>
      <c r="D9" s="14">
        <v>39319</v>
      </c>
      <c r="E9" s="14">
        <f t="shared" si="0"/>
        <v>99.14769145421994</v>
      </c>
      <c r="F9" s="21"/>
      <c r="G9" s="2"/>
      <c r="H9" s="2"/>
      <c r="I9" s="2"/>
      <c r="J9" s="2"/>
      <c r="P9" s="21"/>
      <c r="Q9" s="2"/>
      <c r="R9" s="2"/>
      <c r="S9" s="2"/>
      <c r="T9" s="2"/>
    </row>
    <row r="10" spans="1:20" ht="15">
      <c r="A10" s="8" t="s">
        <v>27</v>
      </c>
      <c r="B10" s="9"/>
      <c r="C10" s="15">
        <v>4578</v>
      </c>
      <c r="D10" s="14">
        <v>4347</v>
      </c>
      <c r="E10" s="14">
        <f t="shared" si="0"/>
        <v>94.95412844036697</v>
      </c>
      <c r="F10" s="20"/>
      <c r="G10" s="2"/>
      <c r="H10" s="2"/>
      <c r="I10" s="2"/>
      <c r="J10" s="2"/>
      <c r="P10" s="20"/>
      <c r="Q10" s="2"/>
      <c r="R10" s="2"/>
      <c r="S10" s="2"/>
      <c r="T10" s="2"/>
    </row>
    <row r="11" spans="1:20" ht="15">
      <c r="A11" s="8" t="s">
        <v>1</v>
      </c>
      <c r="B11" s="9"/>
      <c r="C11" s="13">
        <f>C13+C18+C26+C27+C28</f>
        <v>52610</v>
      </c>
      <c r="D11" s="17">
        <v>50309</v>
      </c>
      <c r="E11" s="17">
        <f t="shared" si="0"/>
        <v>95.62630678578218</v>
      </c>
      <c r="F11" s="20"/>
      <c r="G11" s="2"/>
      <c r="H11" s="2"/>
      <c r="I11" s="2"/>
      <c r="J11" s="2"/>
      <c r="P11" s="20"/>
      <c r="Q11" s="2"/>
      <c r="R11" s="2"/>
      <c r="S11" s="2"/>
      <c r="T11" s="2"/>
    </row>
    <row r="12" spans="1:20" ht="15">
      <c r="A12" s="9" t="s">
        <v>2</v>
      </c>
      <c r="B12" s="9"/>
      <c r="C12" s="16"/>
      <c r="D12" s="14"/>
      <c r="E12" s="14"/>
      <c r="F12" s="20"/>
      <c r="G12" s="2"/>
      <c r="H12" s="2"/>
      <c r="I12" s="2"/>
      <c r="J12" s="2"/>
      <c r="P12" s="20"/>
      <c r="Q12" s="2"/>
      <c r="R12" s="2"/>
      <c r="S12" s="2"/>
      <c r="T12" s="2"/>
    </row>
    <row r="13" spans="1:20" ht="24">
      <c r="A13" s="9" t="s">
        <v>3</v>
      </c>
      <c r="B13" s="6">
        <v>210</v>
      </c>
      <c r="C13" s="15">
        <v>33856</v>
      </c>
      <c r="D13" s="14">
        <v>33152</v>
      </c>
      <c r="E13" s="14">
        <f t="shared" si="0"/>
        <v>97.92060491493383</v>
      </c>
      <c r="F13" s="20"/>
      <c r="G13" s="2"/>
      <c r="H13" s="2"/>
      <c r="I13" s="2"/>
      <c r="J13" s="2"/>
      <c r="P13" s="20"/>
      <c r="Q13" s="2"/>
      <c r="R13" s="2"/>
      <c r="S13" s="2"/>
      <c r="T13" s="2"/>
    </row>
    <row r="14" spans="1:20" ht="15">
      <c r="A14" s="9" t="s">
        <v>4</v>
      </c>
      <c r="B14" s="9"/>
      <c r="C14" s="16"/>
      <c r="D14" s="14"/>
      <c r="E14" s="14"/>
      <c r="F14" s="21"/>
      <c r="G14" s="2"/>
      <c r="H14" s="2"/>
      <c r="I14" s="2"/>
      <c r="J14" s="2"/>
      <c r="P14" s="21"/>
      <c r="Q14" s="2"/>
      <c r="R14" s="2"/>
      <c r="S14" s="2"/>
      <c r="T14" s="2"/>
    </row>
    <row r="15" spans="1:20" ht="15">
      <c r="A15" s="9" t="s">
        <v>5</v>
      </c>
      <c r="B15" s="6">
        <v>211</v>
      </c>
      <c r="C15" s="15">
        <v>25986</v>
      </c>
      <c r="D15" s="14">
        <v>25483</v>
      </c>
      <c r="E15" s="14">
        <f t="shared" si="0"/>
        <v>98.0643423381821</v>
      </c>
      <c r="F15" s="20"/>
      <c r="G15" s="2"/>
      <c r="H15" s="2"/>
      <c r="I15" s="2"/>
      <c r="J15" s="2"/>
      <c r="P15" s="20"/>
      <c r="Q15" s="2"/>
      <c r="R15" s="2"/>
      <c r="S15" s="2"/>
      <c r="T15" s="2"/>
    </row>
    <row r="16" spans="1:20" ht="15">
      <c r="A16" s="9" t="s">
        <v>6</v>
      </c>
      <c r="B16" s="6">
        <v>212</v>
      </c>
      <c r="C16" s="15">
        <v>119</v>
      </c>
      <c r="D16" s="14">
        <v>92</v>
      </c>
      <c r="E16" s="14">
        <f t="shared" si="0"/>
        <v>77.3109243697479</v>
      </c>
      <c r="F16" s="20"/>
      <c r="G16" s="2"/>
      <c r="H16" s="2"/>
      <c r="I16" s="2"/>
      <c r="J16" s="2"/>
      <c r="P16" s="20"/>
      <c r="Q16" s="2"/>
      <c r="R16" s="2"/>
      <c r="S16" s="2"/>
      <c r="T16" s="2"/>
    </row>
    <row r="17" spans="1:20" ht="15">
      <c r="A17" s="9" t="s">
        <v>7</v>
      </c>
      <c r="B17" s="6">
        <v>213</v>
      </c>
      <c r="C17" s="15">
        <v>7751</v>
      </c>
      <c r="D17" s="14">
        <v>7577</v>
      </c>
      <c r="E17" s="14">
        <f t="shared" si="0"/>
        <v>97.75512837053283</v>
      </c>
      <c r="F17" s="20"/>
      <c r="G17" s="2"/>
      <c r="H17" s="2"/>
      <c r="I17" s="2"/>
      <c r="J17" s="2"/>
      <c r="P17" s="20"/>
      <c r="Q17" s="2"/>
      <c r="R17" s="2"/>
      <c r="S17" s="2"/>
      <c r="T17" s="2"/>
    </row>
    <row r="18" spans="1:20" ht="15">
      <c r="A18" s="9" t="s">
        <v>8</v>
      </c>
      <c r="B18" s="6">
        <v>220</v>
      </c>
      <c r="C18" s="15">
        <v>10706</v>
      </c>
      <c r="D18" s="14">
        <v>9571</v>
      </c>
      <c r="E18" s="14">
        <f t="shared" si="0"/>
        <v>89.39846814870167</v>
      </c>
      <c r="F18" s="20"/>
      <c r="G18" s="2"/>
      <c r="H18" s="2"/>
      <c r="I18" s="2"/>
      <c r="J18" s="2"/>
      <c r="P18" s="20"/>
      <c r="Q18" s="2"/>
      <c r="R18" s="2"/>
      <c r="S18" s="2"/>
      <c r="T18" s="2"/>
    </row>
    <row r="19" spans="1:20" ht="15">
      <c r="A19" s="9" t="s">
        <v>4</v>
      </c>
      <c r="B19" s="9"/>
      <c r="C19" s="16"/>
      <c r="D19" s="14"/>
      <c r="E19" s="14"/>
      <c r="F19" s="20"/>
      <c r="G19" s="2"/>
      <c r="H19" s="2"/>
      <c r="I19" s="2"/>
      <c r="J19" s="2"/>
      <c r="P19" s="20"/>
      <c r="Q19" s="2"/>
      <c r="R19" s="2"/>
      <c r="S19" s="2"/>
      <c r="T19" s="2"/>
    </row>
    <row r="20" spans="1:20" ht="15">
      <c r="A20" s="9" t="s">
        <v>9</v>
      </c>
      <c r="B20" s="6">
        <v>221</v>
      </c>
      <c r="C20" s="15">
        <v>135</v>
      </c>
      <c r="D20" s="14">
        <v>131</v>
      </c>
      <c r="E20" s="14">
        <f t="shared" si="0"/>
        <v>97.03703703703704</v>
      </c>
      <c r="F20" s="20"/>
      <c r="G20" s="2"/>
      <c r="H20" s="2"/>
      <c r="I20" s="2"/>
      <c r="J20" s="2"/>
      <c r="P20" s="20"/>
      <c r="Q20" s="2"/>
      <c r="R20" s="2"/>
      <c r="S20" s="2"/>
      <c r="T20" s="2"/>
    </row>
    <row r="21" spans="1:20" ht="15">
      <c r="A21" s="9" t="s">
        <v>10</v>
      </c>
      <c r="B21" s="6">
        <v>222</v>
      </c>
      <c r="C21" s="15">
        <v>332</v>
      </c>
      <c r="D21" s="14">
        <v>283</v>
      </c>
      <c r="E21" s="14">
        <f t="shared" si="0"/>
        <v>85.24096385542168</v>
      </c>
      <c r="F21" s="20"/>
      <c r="G21" s="2"/>
      <c r="H21" s="2"/>
      <c r="I21" s="2"/>
      <c r="J21" s="2"/>
      <c r="P21" s="20"/>
      <c r="Q21" s="2"/>
      <c r="R21" s="2"/>
      <c r="S21" s="2"/>
      <c r="T21" s="2"/>
    </row>
    <row r="22" spans="1:20" ht="15">
      <c r="A22" s="9" t="s">
        <v>11</v>
      </c>
      <c r="B22" s="6">
        <v>223</v>
      </c>
      <c r="C22" s="15">
        <v>4426</v>
      </c>
      <c r="D22" s="14">
        <v>4017</v>
      </c>
      <c r="E22" s="14">
        <f t="shared" si="0"/>
        <v>90.75915047446905</v>
      </c>
      <c r="F22" s="20"/>
      <c r="G22" s="2"/>
      <c r="H22" s="2"/>
      <c r="I22" s="2"/>
      <c r="J22" s="2"/>
      <c r="P22" s="20"/>
      <c r="Q22" s="2"/>
      <c r="R22" s="2"/>
      <c r="S22" s="2"/>
      <c r="T22" s="2"/>
    </row>
    <row r="23" spans="1:20" ht="15">
      <c r="A23" s="9" t="s">
        <v>12</v>
      </c>
      <c r="B23" s="6">
        <v>224</v>
      </c>
      <c r="C23" s="15">
        <v>1020</v>
      </c>
      <c r="D23" s="14">
        <v>1003</v>
      </c>
      <c r="E23" s="14">
        <f t="shared" si="0"/>
        <v>98.33333333333333</v>
      </c>
      <c r="F23" s="20"/>
      <c r="G23" s="2"/>
      <c r="H23" s="2"/>
      <c r="I23" s="2"/>
      <c r="J23" s="2"/>
      <c r="P23" s="20"/>
      <c r="Q23" s="2"/>
      <c r="R23" s="2"/>
      <c r="S23" s="2"/>
      <c r="T23" s="2"/>
    </row>
    <row r="24" spans="1:20" ht="15">
      <c r="A24" s="9" t="s">
        <v>13</v>
      </c>
      <c r="B24" s="6">
        <v>225</v>
      </c>
      <c r="C24" s="15">
        <v>921</v>
      </c>
      <c r="D24" s="14">
        <v>761</v>
      </c>
      <c r="E24" s="14">
        <f t="shared" si="0"/>
        <v>82.62757871878394</v>
      </c>
      <c r="F24" s="21"/>
      <c r="G24" s="2"/>
      <c r="H24" s="2"/>
      <c r="I24" s="2"/>
      <c r="J24" s="2"/>
      <c r="P24" s="21"/>
      <c r="Q24" s="2"/>
      <c r="R24" s="2"/>
      <c r="S24" s="2"/>
      <c r="T24" s="2"/>
    </row>
    <row r="25" spans="1:20" ht="15">
      <c r="A25" s="9" t="s">
        <v>14</v>
      </c>
      <c r="B25" s="6">
        <v>226</v>
      </c>
      <c r="C25" s="15">
        <v>3871</v>
      </c>
      <c r="D25" s="14">
        <v>3376</v>
      </c>
      <c r="E25" s="14">
        <f t="shared" si="0"/>
        <v>87.21260656161199</v>
      </c>
      <c r="F25" s="20"/>
      <c r="G25" s="2"/>
      <c r="H25" s="2"/>
      <c r="I25" s="2"/>
      <c r="J25" s="2"/>
      <c r="P25" s="20"/>
      <c r="Q25" s="2"/>
      <c r="R25" s="2"/>
      <c r="S25" s="2"/>
      <c r="T25" s="2"/>
    </row>
    <row r="26" spans="1:20" ht="15">
      <c r="A26" s="9" t="s">
        <v>15</v>
      </c>
      <c r="B26" s="6">
        <v>290</v>
      </c>
      <c r="C26" s="15">
        <v>612</v>
      </c>
      <c r="D26" s="14">
        <v>233</v>
      </c>
      <c r="E26" s="14">
        <f t="shared" si="0"/>
        <v>38.071895424836605</v>
      </c>
      <c r="F26" s="20"/>
      <c r="G26" s="2"/>
      <c r="H26" s="2"/>
      <c r="I26" s="2"/>
      <c r="J26" s="2"/>
      <c r="P26" s="20"/>
      <c r="Q26" s="2"/>
      <c r="R26" s="2"/>
      <c r="S26" s="2"/>
      <c r="T26" s="2"/>
    </row>
    <row r="27" spans="1:21" ht="15">
      <c r="A27" s="9" t="s">
        <v>16</v>
      </c>
      <c r="B27" s="6">
        <v>262</v>
      </c>
      <c r="C27" s="15">
        <v>998</v>
      </c>
      <c r="D27" s="14">
        <v>998</v>
      </c>
      <c r="E27" s="14">
        <f t="shared" si="0"/>
        <v>100</v>
      </c>
      <c r="F27" s="5"/>
      <c r="G27" s="2"/>
      <c r="H27" s="2"/>
      <c r="I27" s="2"/>
      <c r="J27" s="2"/>
      <c r="K27" s="2"/>
      <c r="P27" s="5"/>
      <c r="Q27" s="2"/>
      <c r="R27" s="2"/>
      <c r="S27" s="2"/>
      <c r="T27" s="2"/>
      <c r="U27" s="2"/>
    </row>
    <row r="28" spans="1:21" ht="15">
      <c r="A28" s="9" t="s">
        <v>17</v>
      </c>
      <c r="B28" s="6">
        <v>300</v>
      </c>
      <c r="C28" s="15">
        <v>6438</v>
      </c>
      <c r="D28" s="14">
        <v>6355</v>
      </c>
      <c r="E28" s="14">
        <f t="shared" si="0"/>
        <v>98.7107797452625</v>
      </c>
      <c r="F28" s="5"/>
      <c r="G28" s="2"/>
      <c r="H28" s="2"/>
      <c r="I28" s="2"/>
      <c r="J28" s="2"/>
      <c r="K28" s="2"/>
      <c r="P28" s="5"/>
      <c r="Q28" s="2"/>
      <c r="R28" s="2"/>
      <c r="S28" s="2"/>
      <c r="T28" s="2"/>
      <c r="U28" s="2"/>
    </row>
    <row r="29" spans="1:20" ht="15">
      <c r="A29" s="9" t="s">
        <v>4</v>
      </c>
      <c r="B29" s="9"/>
      <c r="C29" s="16"/>
      <c r="D29" s="14"/>
      <c r="E29" s="14"/>
      <c r="F29" s="3"/>
      <c r="G29" s="2"/>
      <c r="H29" s="2"/>
      <c r="I29" s="2"/>
      <c r="J29" s="2"/>
      <c r="K29" s="2"/>
      <c r="P29" s="2"/>
      <c r="Q29" s="2"/>
      <c r="R29" s="2"/>
      <c r="S29" s="2"/>
      <c r="T29" s="2"/>
    </row>
    <row r="30" spans="1:20" ht="15">
      <c r="A30" s="9" t="s">
        <v>18</v>
      </c>
      <c r="B30" s="6">
        <v>310</v>
      </c>
      <c r="C30" s="15">
        <v>3975</v>
      </c>
      <c r="D30" s="14">
        <v>3964</v>
      </c>
      <c r="E30" s="14">
        <f t="shared" si="0"/>
        <v>99.72327044025157</v>
      </c>
      <c r="F30" s="3"/>
      <c r="G30" s="2"/>
      <c r="H30" s="2"/>
      <c r="I30" s="2"/>
      <c r="J30" s="2"/>
      <c r="K30" s="2"/>
      <c r="P30" s="2"/>
      <c r="Q30" s="2"/>
      <c r="R30" s="2"/>
      <c r="S30" s="2"/>
      <c r="T30" s="2"/>
    </row>
    <row r="31" spans="1:20" ht="15">
      <c r="A31" s="9" t="s">
        <v>19</v>
      </c>
      <c r="B31" s="6">
        <v>340</v>
      </c>
      <c r="C31" s="15">
        <v>2463</v>
      </c>
      <c r="D31" s="14">
        <v>2391</v>
      </c>
      <c r="E31" s="14">
        <f t="shared" si="0"/>
        <v>97.07673568818514</v>
      </c>
      <c r="F31" s="3"/>
      <c r="G31" s="2"/>
      <c r="H31" s="2"/>
      <c r="I31" s="2"/>
      <c r="J31" s="2"/>
      <c r="K31" s="2"/>
      <c r="P31" s="2"/>
      <c r="Q31" s="2"/>
      <c r="R31" s="2"/>
      <c r="S31" s="2"/>
      <c r="T31" s="2"/>
    </row>
    <row r="32" spans="1:20" ht="15">
      <c r="A32" s="10"/>
      <c r="B32" s="3"/>
      <c r="C32" s="3"/>
      <c r="D32" s="3"/>
      <c r="E32" s="3"/>
      <c r="F32" s="3"/>
      <c r="G32" s="2"/>
      <c r="H32" s="2"/>
      <c r="I32" s="2"/>
      <c r="J32" s="2"/>
      <c r="K32" s="2"/>
      <c r="P32" s="2"/>
      <c r="Q32" s="2"/>
      <c r="R32" s="2"/>
      <c r="S32" s="2"/>
      <c r="T32" s="2"/>
    </row>
    <row r="33" spans="1:20" ht="15">
      <c r="A33" s="11"/>
      <c r="B33" s="3"/>
      <c r="C33" s="3"/>
      <c r="D33" s="3"/>
      <c r="E33" s="3"/>
      <c r="F33" s="3"/>
      <c r="G33" s="2"/>
      <c r="H33" s="2"/>
      <c r="I33" s="2"/>
      <c r="J33" s="2"/>
      <c r="K33" s="2"/>
      <c r="P33" s="2"/>
      <c r="Q33" s="2"/>
      <c r="R33" s="2"/>
      <c r="S33" s="2"/>
      <c r="T33" s="2"/>
    </row>
    <row r="34" spans="1:6" ht="15">
      <c r="A34" s="12"/>
      <c r="B34" s="3"/>
      <c r="C34" s="3"/>
      <c r="D34" s="3"/>
      <c r="E34" s="3"/>
      <c r="F34" s="3"/>
    </row>
  </sheetData>
  <sheetProtection/>
  <mergeCells count="1">
    <mergeCell ref="A4:C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2014-05-30T12:55:43Z</dcterms:modified>
  <cp:category/>
  <cp:version/>
  <cp:contentType/>
  <cp:contentStatus/>
</cp:coreProperties>
</file>