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'Лист1'!$A$1:$D$23</definedName>
  </definedNames>
  <calcPr fullCalcOnLoad="1"/>
</workbook>
</file>

<file path=xl/sharedStrings.xml><?xml version="1.0" encoding="utf-8"?>
<sst xmlns="http://schemas.openxmlformats.org/spreadsheetml/2006/main" count="44" uniqueCount="39">
  <si>
    <t>Приложение №5 к Постановлению Администрации города Обнинска "Об утверждении отчета об исполнении бюджета города Обнинска за 9 месяцев 2022 года"</t>
  </si>
  <si>
    <r>
      <rPr>
        <sz val="11"/>
        <rFont val="Times New Roman"/>
        <family val="1"/>
      </rPr>
      <t xml:space="preserve">От </t>
    </r>
    <r>
      <rPr>
        <u val="single"/>
        <sz val="11"/>
        <rFont val="Times New Roman"/>
        <family val="1"/>
      </rPr>
      <t xml:space="preserve">    20.10.2022 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 xml:space="preserve">     2316-п      </t>
    </r>
  </si>
  <si>
    <t>Исполнение источников финансирования дефицита бюджета города Обнинска</t>
  </si>
  <si>
    <t xml:space="preserve">за 9 месяцев 2022 года </t>
  </si>
  <si>
    <t xml:space="preserve"> по кодам классификации источников финансирования дефицитов бюджетов</t>
  </si>
  <si>
    <t>(руб.)</t>
  </si>
  <si>
    <t xml:space="preserve"> Наименование показателя</t>
  </si>
  <si>
    <t>Код источника финансирования по бюджетной классификации</t>
  </si>
  <si>
    <r>
      <rPr>
        <b/>
        <sz val="11"/>
        <rFont val="Times New Roman"/>
        <family val="1"/>
      </rPr>
      <t xml:space="preserve">План </t>
    </r>
    <r>
      <rPr>
        <b/>
        <sz val="10"/>
        <rFont val="Times New Roman"/>
        <family val="1"/>
      </rPr>
      <t xml:space="preserve"> 
в соответствии с уточненной росписью источников внутреннего финансирования дефицита бюджета</t>
    </r>
  </si>
  <si>
    <t>Исполнено</t>
  </si>
  <si>
    <t>Источники финансирования дефицита бюджетов - всего</t>
  </si>
  <si>
    <t>х</t>
  </si>
  <si>
    <t>Источники внутреннего финансирования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</si>
  <si>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</si>
  <si>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</si>
  <si>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Привлечение кредитов от кредитных организаций в валюте Российской Федерации</t>
  </si>
  <si>
    <t xml:space="preserve"> 000 0102000000 0000 700</t>
  </si>
  <si>
    <t>-</t>
  </si>
  <si>
    <t xml:space="preserve">  Привлечение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</si>
  <si>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</si>
  <si>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</si>
  <si>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</si>
  <si>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</si>
  <si>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</si>
  <si>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</si>
  <si>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</si>
  <si>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</si>
  <si>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</si>
  <si>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Привлечение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</si>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</sst>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8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49" fontId="4" fillId="0" borderId="1">
      <alignment horizontal="center"/>
      <protection/>
    </xf>
    <xf numFmtId="49" fontId="4" fillId="0" borderId="1">
      <alignment horizontal="center"/>
      <protection/>
    </xf>
    <xf numFmtId="4" fontId="4" fillId="0" borderId="1">
      <alignment horizontal="right"/>
      <protection/>
    </xf>
    <xf numFmtId="0" fontId="4" fillId="0" borderId="2">
      <alignment horizontal="left" wrapText="1"/>
      <protection/>
    </xf>
    <xf numFmtId="0" fontId="4" fillId="0" borderId="3">
      <alignment horizontal="left" wrapText="1" indent="1"/>
      <protection/>
    </xf>
    <xf numFmtId="0" fontId="4" fillId="0" borderId="2">
      <alignment horizontal="left" wrapText="1" indent="2"/>
      <protection/>
    </xf>
    <xf numFmtId="0" fontId="4" fillId="0" borderId="4">
      <alignment horizontal="left" wrapText="1" indent="2"/>
      <protection/>
    </xf>
    <xf numFmtId="49" fontId="4" fillId="0" borderId="1">
      <alignment horizontal="center" shrinkToFit="1"/>
      <protection/>
    </xf>
    <xf numFmtId="0" fontId="4" fillId="0" borderId="2">
      <alignment horizontal="left" wrapText="1"/>
      <protection/>
    </xf>
    <xf numFmtId="0" fontId="4" fillId="0" borderId="3">
      <alignment horizontal="left" wrapText="1" indent="1"/>
      <protection/>
    </xf>
    <xf numFmtId="0" fontId="4" fillId="0" borderId="2">
      <alignment horizontal="left" wrapText="1" indent="2"/>
      <protection/>
    </xf>
    <xf numFmtId="0" fontId="5" fillId="0" borderId="5">
      <alignment/>
      <protection/>
    </xf>
    <xf numFmtId="0" fontId="4" fillId="0" borderId="4">
      <alignment horizontal="left" wrapText="1" indent="2"/>
      <protection/>
    </xf>
    <xf numFmtId="0" fontId="4" fillId="0" borderId="2">
      <alignment horizontal="left" wrapText="1"/>
      <protection/>
    </xf>
    <xf numFmtId="0" fontId="4" fillId="0" borderId="3">
      <alignment horizontal="left" wrapText="1" indent="1"/>
      <protection/>
    </xf>
    <xf numFmtId="0" fontId="4" fillId="0" borderId="2">
      <alignment horizontal="left" wrapText="1" indent="2"/>
      <protection/>
    </xf>
    <xf numFmtId="0" fontId="4" fillId="0" borderId="4">
      <alignment horizontal="left" wrapText="1" indent="2"/>
      <protection/>
    </xf>
    <xf numFmtId="49" fontId="4" fillId="0" borderId="1">
      <alignment horizontal="center" shrinkToFit="1"/>
      <protection/>
    </xf>
    <xf numFmtId="0" fontId="5" fillId="0" borderId="5">
      <alignment/>
      <protection/>
    </xf>
    <xf numFmtId="49" fontId="4" fillId="0" borderId="6">
      <alignment horizontal="center"/>
      <protection/>
    </xf>
    <xf numFmtId="49" fontId="4" fillId="0" borderId="5">
      <alignment horizontal="center"/>
      <protection/>
    </xf>
    <xf numFmtId="4" fontId="4" fillId="0" borderId="7">
      <alignment horizontal="right"/>
      <protection/>
    </xf>
    <xf numFmtId="49" fontId="4" fillId="0" borderId="6">
      <alignment horizontal="center"/>
      <protection/>
    </xf>
    <xf numFmtId="49" fontId="4" fillId="0" borderId="5">
      <alignment horizontal="center"/>
      <protection/>
    </xf>
    <xf numFmtId="4" fontId="4" fillId="0" borderId="7">
      <alignment horizontal="right"/>
      <protection/>
    </xf>
    <xf numFmtId="0" fontId="4" fillId="0" borderId="3">
      <alignment horizontal="left" wrapText="1"/>
      <protection/>
    </xf>
    <xf numFmtId="0" fontId="4" fillId="0" borderId="3">
      <alignment horizontal="left" wrapText="1"/>
      <protection/>
    </xf>
    <xf numFmtId="0" fontId="4" fillId="0" borderId="3">
      <alignment horizontal="left" wrapText="1"/>
      <protection/>
    </xf>
    <xf numFmtId="49" fontId="4" fillId="0" borderId="1">
      <alignment horizontal="center"/>
      <protection/>
    </xf>
    <xf numFmtId="4" fontId="4" fillId="0" borderId="1">
      <alignment horizontal="right"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7" borderId="8" applyNumberFormat="0" applyAlignment="0" applyProtection="0"/>
    <xf numFmtId="0" fontId="7" fillId="15" borderId="9" applyNumberFormat="0" applyAlignment="0" applyProtection="0"/>
    <xf numFmtId="0" fontId="8" fillId="15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16" borderId="14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15" applyNumberFormat="0" applyAlignment="0" applyProtection="0"/>
    <xf numFmtId="9" fontId="1" fillId="0" borderId="0" applyFill="0" applyBorder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3" fillId="0" borderId="7" xfId="0" applyFont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15" borderId="7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7" xfId="58" applyNumberFormat="1" applyFont="1" applyBorder="1" applyProtection="1">
      <alignment horizontal="left" wrapText="1"/>
      <protection/>
    </xf>
    <xf numFmtId="49" fontId="26" fillId="0" borderId="7" xfId="52" applyNumberFormat="1" applyFont="1" applyBorder="1" applyProtection="1">
      <alignment horizontal="center"/>
      <protection/>
    </xf>
    <xf numFmtId="4" fontId="26" fillId="0" borderId="7" xfId="54" applyNumberFormat="1" applyFont="1" applyBorder="1" applyProtection="1">
      <alignment horizontal="right"/>
      <protection/>
    </xf>
    <xf numFmtId="0" fontId="23" fillId="0" borderId="0" xfId="0" applyFont="1" applyAlignment="1">
      <alignment/>
    </xf>
    <xf numFmtId="0" fontId="27" fillId="0" borderId="7" xfId="37" applyNumberFormat="1" applyFont="1" applyBorder="1" applyProtection="1">
      <alignment horizontal="left" wrapText="1" indent="1"/>
      <protection/>
    </xf>
    <xf numFmtId="49" fontId="27" fillId="0" borderId="7" xfId="61" applyNumberFormat="1" applyFont="1" applyBorder="1" applyProtection="1">
      <alignment horizontal="center"/>
      <protection/>
    </xf>
    <xf numFmtId="4" fontId="27" fillId="0" borderId="7" xfId="62" applyNumberFormat="1" applyFont="1" applyBorder="1" applyProtection="1">
      <alignment horizontal="right"/>
      <protection/>
    </xf>
    <xf numFmtId="0" fontId="20" fillId="0" borderId="0" xfId="0" applyFont="1" applyAlignment="1">
      <alignment/>
    </xf>
    <xf numFmtId="0" fontId="27" fillId="0" borderId="7" xfId="39" applyNumberFormat="1" applyFont="1" applyBorder="1" applyAlignment="1" applyProtection="1">
      <alignment horizontal="left" wrapText="1" indent="1"/>
      <protection/>
    </xf>
    <xf numFmtId="49" fontId="27" fillId="0" borderId="7" xfId="40" applyNumberFormat="1" applyFont="1" applyBorder="1" applyProtection="1">
      <alignment horizontal="center" shrinkToFit="1"/>
      <protection/>
    </xf>
    <xf numFmtId="4" fontId="27" fillId="0" borderId="7" xfId="62" applyNumberFormat="1" applyFont="1" applyBorder="1" applyAlignment="1" applyProtection="1">
      <alignment horizontal="right"/>
      <protection/>
    </xf>
    <xf numFmtId="4" fontId="27" fillId="0" borderId="7" xfId="62" applyNumberFormat="1" applyFont="1" applyFill="1" applyBorder="1" applyProtection="1">
      <alignment horizontal="right"/>
      <protection/>
    </xf>
    <xf numFmtId="0" fontId="27" fillId="0" borderId="7" xfId="39" applyNumberFormat="1" applyFont="1" applyBorder="1" applyProtection="1">
      <alignment horizontal="left" wrapText="1" indent="2"/>
      <protection/>
    </xf>
    <xf numFmtId="0" fontId="20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3" xfId="33"/>
    <cellStyle name="xl105" xfId="34"/>
    <cellStyle name="xl107" xfId="35"/>
    <cellStyle name="xl108" xfId="36"/>
    <cellStyle name="xl109" xfId="37"/>
    <cellStyle name="xl110" xfId="38"/>
    <cellStyle name="xl111" xfId="39"/>
    <cellStyle name="xl117" xfId="40"/>
    <cellStyle name="xl119" xfId="41"/>
    <cellStyle name="xl120" xfId="42"/>
    <cellStyle name="xl121" xfId="43"/>
    <cellStyle name="xl122" xfId="44"/>
    <cellStyle name="xl123" xfId="45"/>
    <cellStyle name="xl128" xfId="46"/>
    <cellStyle name="xl129" xfId="47"/>
    <cellStyle name="xl130" xfId="48"/>
    <cellStyle name="xl132" xfId="49"/>
    <cellStyle name="xl138" xfId="50"/>
    <cellStyle name="xl145" xfId="51"/>
    <cellStyle name="xl42" xfId="52"/>
    <cellStyle name="xl43" xfId="53"/>
    <cellStyle name="xl46" xfId="54"/>
    <cellStyle name="xl50" xfId="55"/>
    <cellStyle name="xl51" xfId="56"/>
    <cellStyle name="xl56" xfId="57"/>
    <cellStyle name="xl81" xfId="58"/>
    <cellStyle name="xl89" xfId="59"/>
    <cellStyle name="xl91" xfId="60"/>
    <cellStyle name="xl94" xfId="61"/>
    <cellStyle name="xl96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42.125" style="1" customWidth="1"/>
    <col min="2" max="2" width="23.75390625" style="2" customWidth="1"/>
    <col min="3" max="3" width="21.375" style="0" customWidth="1"/>
    <col min="4" max="4" width="18.00390625" style="0" customWidth="1"/>
  </cols>
  <sheetData>
    <row r="1" spans="1:4" ht="71.25" customHeight="1">
      <c r="A1" s="3"/>
      <c r="B1" s="4"/>
      <c r="C1" s="26" t="s">
        <v>0</v>
      </c>
      <c r="D1" s="26"/>
    </row>
    <row r="2" spans="1:4" ht="15">
      <c r="A2" s="3"/>
      <c r="B2" s="4"/>
      <c r="C2" s="27" t="s">
        <v>1</v>
      </c>
      <c r="D2" s="27"/>
    </row>
    <row r="3" spans="1:4" ht="15">
      <c r="A3" s="3"/>
      <c r="B3" s="4"/>
      <c r="C3" s="3"/>
      <c r="D3" s="3"/>
    </row>
    <row r="4" spans="1:4" ht="18" customHeight="1">
      <c r="A4" s="28" t="s">
        <v>2</v>
      </c>
      <c r="B4" s="28"/>
      <c r="C4" s="28"/>
      <c r="D4" s="28"/>
    </row>
    <row r="5" spans="1:4" ht="18" customHeight="1">
      <c r="A5" s="28" t="s">
        <v>3</v>
      </c>
      <c r="B5" s="28"/>
      <c r="C5" s="28"/>
      <c r="D5" s="28"/>
    </row>
    <row r="6" spans="1:4" ht="18" customHeight="1">
      <c r="A6" s="28" t="s">
        <v>4</v>
      </c>
      <c r="B6" s="28"/>
      <c r="C6" s="28"/>
      <c r="D6" s="28"/>
    </row>
    <row r="7" spans="1:4" ht="15">
      <c r="A7" s="5"/>
      <c r="B7" s="6"/>
      <c r="C7" s="7"/>
      <c r="D7" s="8" t="s">
        <v>5</v>
      </c>
    </row>
    <row r="8" spans="1:4" s="12" customFormat="1" ht="78">
      <c r="A8" s="9" t="s">
        <v>6</v>
      </c>
      <c r="B8" s="10" t="s">
        <v>7</v>
      </c>
      <c r="C8" s="11" t="s">
        <v>8</v>
      </c>
      <c r="D8" s="10" t="s">
        <v>9</v>
      </c>
    </row>
    <row r="9" spans="1:4" s="16" customFormat="1" ht="28.5">
      <c r="A9" s="13" t="s">
        <v>10</v>
      </c>
      <c r="B9" s="14" t="s">
        <v>11</v>
      </c>
      <c r="C9" s="15">
        <f>C10+C22</f>
        <v>233600000</v>
      </c>
      <c r="D9" s="15">
        <f>D10+D22</f>
        <v>-432092540.94</v>
      </c>
    </row>
    <row r="10" spans="1:4" s="20" customFormat="1" ht="15">
      <c r="A10" s="17" t="s">
        <v>12</v>
      </c>
      <c r="B10" s="18" t="s">
        <v>11</v>
      </c>
      <c r="C10" s="19">
        <f>C11+C16</f>
        <v>218600000</v>
      </c>
      <c r="D10" s="19">
        <f>D11+D16</f>
        <v>0</v>
      </c>
    </row>
    <row r="11" spans="1:4" s="20" customFormat="1" ht="30">
      <c r="A11" s="21" t="s">
        <v>13</v>
      </c>
      <c r="B11" s="22" t="s">
        <v>14</v>
      </c>
      <c r="C11" s="19">
        <f>C12+C14</f>
        <v>-21400000</v>
      </c>
      <c r="D11" s="23">
        <v>-250000000</v>
      </c>
    </row>
    <row r="12" spans="1:4" s="20" customFormat="1" ht="45">
      <c r="A12" s="21" t="s">
        <v>15</v>
      </c>
      <c r="B12" s="22" t="s">
        <v>16</v>
      </c>
      <c r="C12" s="19">
        <f>C13</f>
        <v>228600000</v>
      </c>
      <c r="D12" s="23" t="s">
        <v>17</v>
      </c>
    </row>
    <row r="13" spans="1:4" s="20" customFormat="1" ht="45">
      <c r="A13" s="21" t="s">
        <v>18</v>
      </c>
      <c r="B13" s="22" t="s">
        <v>19</v>
      </c>
      <c r="C13" s="19">
        <v>228600000</v>
      </c>
      <c r="D13" s="23" t="s">
        <v>17</v>
      </c>
    </row>
    <row r="14" spans="1:4" s="20" customFormat="1" ht="45">
      <c r="A14" s="21" t="s">
        <v>20</v>
      </c>
      <c r="B14" s="22" t="s">
        <v>21</v>
      </c>
      <c r="C14" s="19">
        <f>C15</f>
        <v>-250000000</v>
      </c>
      <c r="D14" s="19">
        <f>D15</f>
        <v>-250000000</v>
      </c>
    </row>
    <row r="15" spans="1:4" s="20" customFormat="1" ht="60">
      <c r="A15" s="21" t="s">
        <v>22</v>
      </c>
      <c r="B15" s="22" t="s">
        <v>23</v>
      </c>
      <c r="C15" s="19">
        <v>-250000000</v>
      </c>
      <c r="D15" s="23">
        <v>-250000000</v>
      </c>
    </row>
    <row r="16" spans="1:4" s="20" customFormat="1" ht="45">
      <c r="A16" s="21" t="s">
        <v>24</v>
      </c>
      <c r="B16" s="22" t="s">
        <v>25</v>
      </c>
      <c r="C16" s="23">
        <f>C17+C20</f>
        <v>240000000</v>
      </c>
      <c r="D16" s="23">
        <v>250000000</v>
      </c>
    </row>
    <row r="17" spans="1:4" s="20" customFormat="1" ht="60">
      <c r="A17" s="21" t="s">
        <v>26</v>
      </c>
      <c r="B17" s="22" t="s">
        <v>27</v>
      </c>
      <c r="C17" s="23">
        <f>C18</f>
        <v>466111000</v>
      </c>
      <c r="D17" s="23">
        <f>D18</f>
        <v>250000000</v>
      </c>
    </row>
    <row r="18" spans="1:4" s="20" customFormat="1" ht="60">
      <c r="A18" s="21" t="s">
        <v>28</v>
      </c>
      <c r="B18" s="22" t="s">
        <v>29</v>
      </c>
      <c r="C18" s="19">
        <f>C19</f>
        <v>466111000</v>
      </c>
      <c r="D18" s="19">
        <f>D19</f>
        <v>250000000</v>
      </c>
    </row>
    <row r="19" spans="1:4" s="20" customFormat="1" ht="65.25" customHeight="1">
      <c r="A19" s="21" t="s">
        <v>30</v>
      </c>
      <c r="B19" s="22" t="s">
        <v>31</v>
      </c>
      <c r="C19" s="19">
        <v>466111000</v>
      </c>
      <c r="D19" s="23">
        <v>250000000</v>
      </c>
    </row>
    <row r="20" spans="1:4" s="20" customFormat="1" ht="75">
      <c r="A20" s="21" t="s">
        <v>32</v>
      </c>
      <c r="B20" s="22" t="s">
        <v>33</v>
      </c>
      <c r="C20" s="19">
        <f>C21</f>
        <v>-226111000</v>
      </c>
      <c r="D20" s="23" t="s">
        <v>17</v>
      </c>
    </row>
    <row r="21" spans="1:4" s="20" customFormat="1" ht="75">
      <c r="A21" s="21" t="s">
        <v>34</v>
      </c>
      <c r="B21" s="22" t="s">
        <v>35</v>
      </c>
      <c r="C21" s="19">
        <v>-226111000</v>
      </c>
      <c r="D21" s="19" t="s">
        <v>17</v>
      </c>
    </row>
    <row r="22" spans="1:4" s="20" customFormat="1" ht="15">
      <c r="A22" s="17" t="s">
        <v>36</v>
      </c>
      <c r="B22" s="18" t="s">
        <v>11</v>
      </c>
      <c r="C22" s="19">
        <f>C23</f>
        <v>15000000</v>
      </c>
      <c r="D22" s="24">
        <f>D23</f>
        <v>-432092540.94</v>
      </c>
    </row>
    <row r="23" spans="1:4" s="20" customFormat="1" ht="30">
      <c r="A23" s="25" t="s">
        <v>37</v>
      </c>
      <c r="B23" s="22" t="s">
        <v>38</v>
      </c>
      <c r="C23" s="19">
        <v>15000000</v>
      </c>
      <c r="D23" s="24">
        <v>-432092540.94</v>
      </c>
    </row>
  </sheetData>
  <sheetProtection selectLockedCells="1" selectUnlockedCells="1"/>
  <mergeCells count="5">
    <mergeCell ref="C1:D1"/>
    <mergeCell ref="C2:D2"/>
    <mergeCell ref="A4:D4"/>
    <mergeCell ref="A5:D5"/>
    <mergeCell ref="A6:D6"/>
  </mergeCells>
  <printOptions/>
  <pageMargins left="0.9055555555555556" right="0.3541666666666667" top="0.4270833333333333" bottom="0.7090277777777778" header="0.5118055555555555" footer="0.31527777777777777"/>
  <pageSetup firstPageNumber="31" useFirstPageNumber="1" fitToHeight="0" fitToWidth="1" horizontalDpi="300" verticalDpi="3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2022-10-24T07:11:06Z</dcterms:created>
  <dcterms:modified xsi:type="dcterms:W3CDTF">2022-10-24T07:11:06Z</dcterms:modified>
  <cp:category/>
  <cp:version/>
  <cp:contentType/>
  <cp:contentStatus/>
</cp:coreProperties>
</file>